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00" activeTab="0"/>
  </bookViews>
  <sheets>
    <sheet name="SWTCo Formation Costs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<sst xmlns="http://schemas.openxmlformats.org/spreadsheetml/2006/main" count="20" uniqueCount="15">
  <si>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Transco Expense less Formation Costs and Amortization Expense</t>
  </si>
  <si>
    <t>CY 2013</t>
  </si>
  <si>
    <t>Company Name</t>
  </si>
  <si>
    <t>Title of FERC Account</t>
  </si>
  <si>
    <t>FERC FORM No. 1</t>
  </si>
  <si>
    <t>Less Formation Cost</t>
  </si>
  <si>
    <t>Total Formula Rate Filing</t>
  </si>
  <si>
    <t>(560) Operation Supervision &amp; Engineering</t>
  </si>
  <si>
    <t>(920)  Administrative &amp; General Salaries</t>
  </si>
  <si>
    <t>(921) Office Supplies &amp; Expenses</t>
  </si>
  <si>
    <t>(923) Outside Services Employed</t>
  </si>
  <si>
    <t>(566) Misc Transmission Expenses</t>
  </si>
  <si>
    <t>AEP Southwestern Transmission Company</t>
  </si>
  <si>
    <t>(928) Regulatory Commission Exp - Case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</si>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</sst>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[Red]\(#,##0.0\)"/>
  </numFmts>
  <fonts count="36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0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38" fontId="0" fillId="0" borderId="0" xfId="42" applyNumberFormat="1" applyFont="1" applyAlignment="1">
      <alignment/>
    </xf>
    <xf numFmtId="38" fontId="0" fillId="0" borderId="11" xfId="42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Char" xfId="58"/>
    <cellStyle name="PSDate" xfId="59"/>
    <cellStyle name="PSDec" xfId="60"/>
    <cellStyle name="PSHeading" xfId="61"/>
    <cellStyle name="PSInt" xfId="62"/>
    <cellStyle name="PSSpacer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8.7109375" style="0" bestFit="1" customWidth="1"/>
    <col min="2" max="2" width="38.00390625" style="0" bestFit="1" customWidth="1"/>
    <col min="3" max="3" width="17.28125" style="0" bestFit="1" customWidth="1"/>
    <col min="4" max="4" width="18.7109375" style="0" bestFit="1" customWidth="1"/>
    <col min="5" max="5" width="22.8515625" style="0" bestFit="1" customWidth="1"/>
  </cols>
  <sheetData>
    <row r="1" ht="12.75">
      <c r="A1" t="s">
        <v>0</v>
      </c>
    </row>
    <row r="2" ht="12.75">
      <c r="A2" t="s">
        <v>1</v>
      </c>
    </row>
    <row r="4" spans="1:5" ht="12.75">
      <c r="A4" t="s">
        <v>2</v>
      </c>
      <c r="B4" t="s">
        <v>3</v>
      </c>
      <c r="C4" t="s">
        <v>4</v>
      </c>
      <c r="D4" t="s">
        <v>5</v>
      </c>
      <c r="E4" t="s">
        <v>6</v>
      </c>
    </row>
    <row r="6" spans="1:5" ht="12.75">
      <c r="A6" t="s">
        <v>12</v>
      </c>
      <c r="B6" t="s">
        <v>7</v>
      </c>
      <c r="C6" s="1">
        <v>79396</v>
      </c>
      <c r="D6" s="1">
        <v>-54225.16</v>
      </c>
      <c r="E6" s="1">
        <f aca="true" t="shared" si="0" ref="E6:E11">C6+D6</f>
        <v>25170.839999999997</v>
      </c>
    </row>
    <row r="7" spans="1:5" ht="12.75">
      <c r="A7" t="s">
        <v>12</v>
      </c>
      <c r="B7" t="s">
        <v>11</v>
      </c>
      <c r="C7" s="1">
        <v>7352</v>
      </c>
      <c r="D7" s="1">
        <v>-1241.19</v>
      </c>
      <c r="E7" s="1">
        <f t="shared" si="0"/>
        <v>6110.8099999999995</v>
      </c>
    </row>
    <row r="8" spans="1:5" ht="12.75">
      <c r="A8" t="s">
        <v>12</v>
      </c>
      <c r="B8" t="s">
        <v>8</v>
      </c>
      <c r="C8" s="1">
        <v>138491</v>
      </c>
      <c r="D8" s="1">
        <v>-48171.009999999995</v>
      </c>
      <c r="E8" s="1">
        <f t="shared" si="0"/>
        <v>90319.99</v>
      </c>
    </row>
    <row r="9" spans="1:5" ht="12.75">
      <c r="A9" t="s">
        <v>12</v>
      </c>
      <c r="B9" t="s">
        <v>9</v>
      </c>
      <c r="C9" s="1">
        <v>2548</v>
      </c>
      <c r="D9" s="1">
        <v>-294.57</v>
      </c>
      <c r="E9" s="1">
        <f t="shared" si="0"/>
        <v>2253.43</v>
      </c>
    </row>
    <row r="10" spans="1:5" ht="12.75">
      <c r="A10" t="s">
        <v>12</v>
      </c>
      <c r="B10" t="s">
        <v>10</v>
      </c>
      <c r="C10" s="1">
        <v>143992</v>
      </c>
      <c r="D10" s="1">
        <v>-71517.1</v>
      </c>
      <c r="E10" s="1">
        <f t="shared" si="0"/>
        <v>72474.9</v>
      </c>
    </row>
    <row r="11" spans="1:5" ht="12.75">
      <c r="A11" t="s">
        <v>12</v>
      </c>
      <c r="B11" t="s">
        <v>13</v>
      </c>
      <c r="C11" s="2">
        <v>1552</v>
      </c>
      <c r="D11" s="2">
        <v>-1559.1200000000001</v>
      </c>
      <c r="E11" s="2">
        <f t="shared" si="0"/>
        <v>-7.120000000000118</v>
      </c>
    </row>
    <row r="12" spans="3:5" ht="12.75">
      <c r="C12" s="1"/>
      <c r="D12" s="1"/>
      <c r="E12" s="1"/>
    </row>
    <row r="13" spans="1:5" ht="12.75">
      <c r="A13" t="s">
        <v>14</v>
      </c>
      <c r="C13" s="1">
        <f>SUM(C6:C12)</f>
        <v>373331</v>
      </c>
      <c r="D13" s="1">
        <f>SUM(D6:D12)</f>
        <v>-177008.15000000002</v>
      </c>
      <c r="E13" s="1">
        <f>SUM(E6:E12)</f>
        <v>196322.84999999998</v>
      </c>
    </row>
    <row r="14" spans="3:5" ht="12.75">
      <c r="C14" s="1"/>
      <c r="D14" s="1"/>
      <c r="E1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Mary Williamson</cp:lastModifiedBy>
  <dcterms:created xsi:type="dcterms:W3CDTF">2014-04-21T18:36:20Z</dcterms:created>
  <dcterms:modified xsi:type="dcterms:W3CDTF">2014-05-20T17:01:29Z</dcterms:modified>
  <cp:category/>
  <cp:version/>
  <cp:contentType/>
  <cp:contentStatus/>
</cp:coreProperties>
</file>